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<sst xmlns="http://schemas.openxmlformats.org/spreadsheetml/2006/main" count="65" uniqueCount="51">
  <si>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</si>
  <si>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</si>
  <si>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</si>
  <si>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</si>
  <si>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</si>
  <si>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</si>
  <si>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</si>
  <si>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</si>
  <si>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</si>
  <si>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</si>
  <si>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</si>
  <si>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</si>
  <si>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</si>
  <si>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</si>
  <si>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</si>
  <si>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</si>
  <si>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</si>
  <si>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</si>
  <si>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</si>
  <si>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</si>
  <si>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</si>
  <si>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</si>
  <si>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</si>
  <si>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</si>
  <si>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</si>
  <si>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</si>
  <si>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</si>
  <si>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</si>
  <si>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</si>
  <si>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</si>
  <si>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</si>
  <si>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</si>
  <si>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</si>
  <si>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</si>
  <si>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</si>
  <si>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</si>
  <si>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</si>
  <si>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</si>
  <si>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</si>
  <si>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</si>
  <si>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</si>
  <si>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</si>
  <si>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</si>
  <si>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</si>
  <si>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</si>
  <si>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</si>
  <si>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</si>
  <si>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</si>
  <si>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 xml:space="preserve">          JUNIO 2017</t>
  </si>
  <si>
    <t>Saldo a 31-05-2017</t>
  </si>
  <si>
    <t>Saldo a 30-06-2017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</si>
</sst>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J33" sqref="J33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00390625" style="2" customWidth="1"/>
    <col min="5" max="5" width="33.57421875" style="2" customWidth="1"/>
    <col min="6" max="6" width="19.8515625" style="2" bestFit="1" customWidth="1"/>
    <col min="7" max="7" width="15.003906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0"/>
      <c r="B13" s="11" t="s">
        <v>46</v>
      </c>
      <c r="C13" s="11"/>
      <c r="E13" s="18"/>
    </row>
    <row r="15" spans="2:6" ht="20.25">
      <c r="B15" s="12" t="s">
        <v>21</v>
      </c>
      <c r="C15" s="12"/>
      <c r="D15" s="12"/>
      <c r="E15" s="12"/>
      <c r="F15" s="1"/>
    </row>
    <row r="16" spans="2:4" ht="15.75">
      <c r="B16" s="13" t="s">
        <v>38</v>
      </c>
      <c r="C16" s="13"/>
      <c r="D16" s="1"/>
    </row>
    <row r="17" spans="8:9" ht="15.75">
      <c r="H17" s="20" t="s">
        <v>48</v>
      </c>
      <c r="I17" s="19"/>
    </row>
    <row r="18" spans="2:10" ht="11.25">
      <c r="B18" s="14" t="s">
        <v>27</v>
      </c>
      <c r="C18" s="14" t="s">
        <v>0</v>
      </c>
      <c r="D18" s="14" t="s">
        <v>24</v>
      </c>
      <c r="E18" s="14" t="s">
        <v>1</v>
      </c>
      <c r="F18" s="14" t="s">
        <v>40</v>
      </c>
      <c r="G18" s="15" t="s">
        <v>49</v>
      </c>
      <c r="H18" s="17" t="s">
        <v>2</v>
      </c>
      <c r="I18" s="17" t="s">
        <v>3</v>
      </c>
      <c r="J18" s="16" t="s">
        <v>50</v>
      </c>
    </row>
    <row r="19" spans="2:10" ht="11.25">
      <c r="B19" s="5" t="s">
        <v>4</v>
      </c>
      <c r="C19" s="4" t="s">
        <v>5</v>
      </c>
      <c r="D19" s="4" t="s">
        <v>22</v>
      </c>
      <c r="E19" s="4"/>
      <c r="F19" s="4"/>
      <c r="G19" s="23">
        <v>4740.56</v>
      </c>
      <c r="H19" s="23">
        <v>10774.05</v>
      </c>
      <c r="I19" s="23">
        <v>10409.76</v>
      </c>
      <c r="J19" s="23">
        <f>G19+H19-I19</f>
        <v>5104.85</v>
      </c>
    </row>
    <row r="20" spans="2:10" ht="11.25">
      <c r="B20" s="5" t="s">
        <v>6</v>
      </c>
      <c r="C20" s="4" t="s">
        <v>7</v>
      </c>
      <c r="D20" s="4" t="s">
        <v>23</v>
      </c>
      <c r="E20" s="5" t="s">
        <v>28</v>
      </c>
      <c r="F20" s="5" t="s">
        <v>41</v>
      </c>
      <c r="G20" s="23">
        <v>1986704.52</v>
      </c>
      <c r="H20" s="23">
        <v>310243.66</v>
      </c>
      <c r="I20" s="23">
        <v>2000057.7</v>
      </c>
      <c r="J20" s="23">
        <f>G20+H20-I20</f>
        <v>296890.4800000002</v>
      </c>
    </row>
    <row r="21" spans="2:10" ht="11.25">
      <c r="B21" s="5" t="s">
        <v>8</v>
      </c>
      <c r="C21" s="4" t="s">
        <v>9</v>
      </c>
      <c r="D21" s="4" t="s">
        <v>25</v>
      </c>
      <c r="E21" s="5" t="s">
        <v>29</v>
      </c>
      <c r="F21" s="5" t="s">
        <v>41</v>
      </c>
      <c r="G21" s="23">
        <v>396990.06</v>
      </c>
      <c r="H21" s="23">
        <v>0</v>
      </c>
      <c r="I21" s="23">
        <v>12</v>
      </c>
      <c r="J21" s="23">
        <f aca="true" t="shared" si="0" ref="J21:J28">G21+H21-I21</f>
        <v>396978.06</v>
      </c>
    </row>
    <row r="22" spans="2:10" ht="11.25">
      <c r="B22" s="21" t="s">
        <v>10</v>
      </c>
      <c r="C22" s="22" t="s">
        <v>11</v>
      </c>
      <c r="D22" s="22" t="s">
        <v>25</v>
      </c>
      <c r="E22" s="21" t="s">
        <v>30</v>
      </c>
      <c r="F22" s="21" t="s">
        <v>41</v>
      </c>
      <c r="G22" s="23">
        <v>175778.54</v>
      </c>
      <c r="H22" s="23">
        <v>0</v>
      </c>
      <c r="I22" s="23">
        <v>0</v>
      </c>
      <c r="J22" s="23">
        <f t="shared" si="0"/>
        <v>175778.54</v>
      </c>
    </row>
    <row r="23" spans="2:10" ht="11.25">
      <c r="B23" s="21" t="s">
        <v>12</v>
      </c>
      <c r="C23" s="22" t="s">
        <v>47</v>
      </c>
      <c r="D23" s="22" t="s">
        <v>25</v>
      </c>
      <c r="E23" s="21" t="s">
        <v>31</v>
      </c>
      <c r="F23" s="21" t="s">
        <v>42</v>
      </c>
      <c r="G23" s="23">
        <v>2068658.85</v>
      </c>
      <c r="H23" s="23">
        <v>1506705.54</v>
      </c>
      <c r="I23" s="23">
        <v>1370055.8</v>
      </c>
      <c r="J23" s="23">
        <f t="shared" si="0"/>
        <v>2205308.59</v>
      </c>
    </row>
    <row r="24" spans="2:10" ht="11.25">
      <c r="B24" s="5" t="s">
        <v>13</v>
      </c>
      <c r="C24" s="4" t="s">
        <v>14</v>
      </c>
      <c r="D24" s="4" t="s">
        <v>25</v>
      </c>
      <c r="E24" s="5" t="s">
        <v>32</v>
      </c>
      <c r="F24" s="5" t="s">
        <v>41</v>
      </c>
      <c r="G24" s="23">
        <v>12193.58</v>
      </c>
      <c r="H24" s="23">
        <v>1.88</v>
      </c>
      <c r="I24" s="23">
        <v>0</v>
      </c>
      <c r="J24" s="23">
        <f t="shared" si="0"/>
        <v>12195.46</v>
      </c>
    </row>
    <row r="25" spans="2:10" ht="11.25">
      <c r="B25" s="5" t="s">
        <v>15</v>
      </c>
      <c r="C25" s="4" t="s">
        <v>7</v>
      </c>
      <c r="D25" s="4" t="s">
        <v>25</v>
      </c>
      <c r="E25" s="5" t="s">
        <v>33</v>
      </c>
      <c r="F25" s="5" t="s">
        <v>41</v>
      </c>
      <c r="G25" s="23">
        <v>250942.42</v>
      </c>
      <c r="H25" s="23">
        <v>2250637.28</v>
      </c>
      <c r="I25" s="23">
        <v>1845045.89</v>
      </c>
      <c r="J25" s="23">
        <f t="shared" si="0"/>
        <v>656533.8099999998</v>
      </c>
    </row>
    <row r="26" spans="2:10" ht="11.25">
      <c r="B26" s="5" t="s">
        <v>16</v>
      </c>
      <c r="C26" s="4" t="s">
        <v>37</v>
      </c>
      <c r="D26" s="4" t="s">
        <v>25</v>
      </c>
      <c r="E26" s="5" t="s">
        <v>34</v>
      </c>
      <c r="F26" s="5" t="s">
        <v>41</v>
      </c>
      <c r="G26" s="23">
        <v>5928.21</v>
      </c>
      <c r="H26" s="23">
        <v>135000</v>
      </c>
      <c r="I26" s="23">
        <v>135246.12</v>
      </c>
      <c r="J26" s="23">
        <f t="shared" si="0"/>
        <v>5682.0899999999965</v>
      </c>
    </row>
    <row r="27" spans="2:10" ht="11.25">
      <c r="B27" s="5" t="s">
        <v>17</v>
      </c>
      <c r="C27" s="4" t="s">
        <v>18</v>
      </c>
      <c r="D27" s="4" t="s">
        <v>25</v>
      </c>
      <c r="E27" s="5" t="s">
        <v>35</v>
      </c>
      <c r="F27" s="5" t="s">
        <v>41</v>
      </c>
      <c r="G27" s="23">
        <v>1534255.32</v>
      </c>
      <c r="H27" s="23">
        <v>1182048.98</v>
      </c>
      <c r="I27" s="23">
        <v>598787.34</v>
      </c>
      <c r="J27" s="23">
        <f t="shared" si="0"/>
        <v>2117516.96</v>
      </c>
    </row>
    <row r="28" spans="2:10" ht="11.25">
      <c r="B28" s="5" t="s">
        <v>20</v>
      </c>
      <c r="C28" s="4" t="s">
        <v>19</v>
      </c>
      <c r="D28" s="4" t="s">
        <v>39</v>
      </c>
      <c r="E28" s="5" t="s">
        <v>36</v>
      </c>
      <c r="F28" s="5" t="s">
        <v>41</v>
      </c>
      <c r="G28" s="23">
        <v>2079691.18</v>
      </c>
      <c r="H28" s="23">
        <v>259.29</v>
      </c>
      <c r="I28" s="23">
        <v>8590.91</v>
      </c>
      <c r="J28" s="23">
        <f t="shared" si="0"/>
        <v>2071359.56</v>
      </c>
    </row>
    <row r="29" spans="5:6" ht="11.25">
      <c r="E29" s="6"/>
      <c r="F29" s="6"/>
    </row>
    <row r="30" spans="5:10" ht="11.25">
      <c r="E30" s="8" t="s">
        <v>26</v>
      </c>
      <c r="F30" s="8"/>
      <c r="G30" s="9">
        <f>SUM(G19:G28)</f>
        <v>8515883.24</v>
      </c>
      <c r="H30" s="9">
        <f>SUM(H19:H28)</f>
        <v>5395670.680000001</v>
      </c>
      <c r="I30" s="9">
        <f>SUM(I19:I28)</f>
        <v>5968205.52</v>
      </c>
      <c r="J30" s="9">
        <f>SUM(J19:J28)</f>
        <v>7943348.4</v>
      </c>
    </row>
    <row r="31" spans="3:4" ht="11.25">
      <c r="C31" s="7"/>
      <c r="D31" s="7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7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2017-02-09T09:29:40Z</cp:lastPrinted>
  <dcterms:created xsi:type="dcterms:W3CDTF">2016-05-11T07:24:05Z</dcterms:created>
  <dcterms:modified xsi:type="dcterms:W3CDTF">2017-07-17T09:42:09Z</dcterms:modified>
  <cp:category/>
  <cp:version/>
  <cp:contentType/>
  <cp:contentStatus/>
</cp:coreProperties>
</file>