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<sst xmlns="http://schemas.openxmlformats.org/spreadsheetml/2006/main" count="65" uniqueCount="50">
  <si>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</si>
  <si>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</si>
  <si>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</si>
  <si>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</si>
  <si>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</si>
  <si>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</si>
  <si>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</si>
  <si>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</si>
  <si>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</si>
  <si>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</si>
  <si>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</si>
  <si>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</si>
  <si>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</si>
  <si>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</si>
  <si>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</si>
  <si>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</si>
  <si>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</si>
  <si>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</si>
  <si>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</si>
  <si>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</si>
  <si>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</si>
  <si>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</si>
  <si>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</si>
  <si>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</si>
  <si>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</si>
  <si>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</si>
  <si>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</si>
  <si>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</si>
  <si>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</si>
  <si>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</si>
  <si>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</si>
  <si>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</si>
  <si>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</si>
  <si>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</si>
  <si>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</si>
  <si>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</si>
  <si>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</si>
  <si>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</si>
  <si>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</si>
  <si>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</si>
  <si>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</si>
  <si>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</si>
  <si>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</si>
  <si>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</si>
  <si>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</si>
  <si>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</si>
  <si>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</si>
  <si>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31-12-2019</t>
  </si>
  <si>
    <t xml:space="preserve">          ENERO 2020</t>
  </si>
  <si>
    <t>Saldo a 31-01-2020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</si>
</sst>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7">
      <selection activeCell="J13" sqref="J13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3470.55</v>
      </c>
      <c r="H19" s="17">
        <v>14074.71</v>
      </c>
      <c r="I19" s="17">
        <v>14871.95</v>
      </c>
      <c r="J19" s="17">
        <f>G19+H19-I19</f>
        <v>2673.3099999999977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2898403.07</v>
      </c>
      <c r="H20" s="26">
        <v>421011.19</v>
      </c>
      <c r="I20" s="26">
        <v>0</v>
      </c>
      <c r="J20" s="26">
        <f>G20+H20-I20</f>
        <v>3319414.26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429876.71</v>
      </c>
      <c r="H21" s="17">
        <v>0</v>
      </c>
      <c r="I21" s="17">
        <v>0</v>
      </c>
      <c r="J21" s="17">
        <f>G21+H21-I21</f>
        <v>429876.71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528684.4</v>
      </c>
      <c r="H23" s="17">
        <v>742819.8</v>
      </c>
      <c r="I23" s="17">
        <v>773283.55</v>
      </c>
      <c r="J23" s="17">
        <f t="shared" si="0"/>
        <v>498220.65000000014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45704.65</v>
      </c>
      <c r="H24" s="17">
        <v>0</v>
      </c>
      <c r="I24" s="17">
        <v>0</v>
      </c>
      <c r="J24" s="17">
        <f t="shared" si="0"/>
        <v>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3099675.97</v>
      </c>
      <c r="H25" s="27">
        <v>304144.93</v>
      </c>
      <c r="I25" s="27">
        <v>184058.73</v>
      </c>
      <c r="J25" s="27">
        <f t="shared" si="0"/>
        <v>3219762.1700000004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29403.21</v>
      </c>
      <c r="H26" s="17">
        <v>167000</v>
      </c>
      <c r="I26" s="17">
        <v>167639.07</v>
      </c>
      <c r="J26" s="17">
        <f t="shared" si="0"/>
        <v>28764.139999999985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3449288.39</v>
      </c>
      <c r="H27" s="17">
        <v>917096.24</v>
      </c>
      <c r="I27" s="17">
        <v>1529603.11</v>
      </c>
      <c r="J27" s="17">
        <f t="shared" si="0"/>
        <v>2836781.5199999996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2007.1</v>
      </c>
      <c r="I28" s="17">
        <v>35</v>
      </c>
      <c r="J28" s="17">
        <f t="shared" si="0"/>
        <v>583009.49</v>
      </c>
    </row>
    <row r="29" spans="5:6" ht="11.25">
      <c r="E29" s="22"/>
      <c r="F29" s="22"/>
    </row>
    <row r="30" spans="5:10" ht="11.25">
      <c r="E30" s="23" t="s">
        <v>43</v>
      </c>
      <c r="F30" s="23"/>
      <c r="G30" s="24">
        <f>SUM(G19:G29)</f>
        <v>11241322.88</v>
      </c>
      <c r="H30" s="24">
        <f>SUM(H19:H28)</f>
        <v>2568153.97</v>
      </c>
      <c r="I30" s="24">
        <f>SUM(I19:I28)</f>
        <v>2669491.41</v>
      </c>
      <c r="J30" s="24">
        <f>SUM(J19:J28)</f>
        <v>11139985.44</v>
      </c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2020-03-20T09:47:53Z</dcterms:modified>
  <cp:category/>
  <cp:version/>
  <cp:contentType/>
  <cp:contentStatus/>
  <cp:revision>9</cp:revision>
</cp:coreProperties>
</file>