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<sst xmlns="http://schemas.openxmlformats.org/spreadsheetml/2006/main" count="65" uniqueCount="50">
  <si>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</si>
  <si>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</si>
  <si>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</si>
  <si>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</si>
  <si>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</si>
  <si>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</si>
  <si>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</si>
  <si>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</si>
  <si>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</si>
  <si>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</si>
  <si>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</si>
  <si>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</si>
  <si>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</si>
  <si>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</si>
  <si>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</si>
  <si>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</si>
  <si>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</si>
  <si>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</si>
  <si>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</si>
  <si>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</si>
  <si>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</si>
  <si>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</si>
  <si>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</si>
  <si>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</si>
  <si>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</si>
  <si>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</si>
  <si>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</si>
  <si>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</si>
  <si>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</si>
  <si>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</si>
  <si>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</si>
  <si>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</si>
  <si>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</si>
  <si>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</si>
  <si>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</si>
  <si>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</si>
  <si>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</si>
  <si>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</si>
  <si>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</si>
  <si>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</si>
  <si>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</si>
  <si>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</si>
  <si>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</si>
  <si>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</si>
  <si>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</si>
  <si>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</si>
  <si>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</si>
  <si>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31-05-2020</t>
  </si>
  <si>
    <t xml:space="preserve">            JUNIO 2020</t>
  </si>
  <si>
    <t>Saldo a 30-06-2020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</si>
</sst>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1">
      <selection activeCell="I28" sqref="I28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48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49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4365.04</v>
      </c>
      <c r="H19" s="17">
        <v>1500.81</v>
      </c>
      <c r="I19" s="17">
        <v>2876.09</v>
      </c>
      <c r="J19" s="17">
        <f>G19+H19-I19</f>
        <v>2989.76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3419377.59</v>
      </c>
      <c r="H20" s="26">
        <v>327192.4</v>
      </c>
      <c r="I20" s="26">
        <v>60.7</v>
      </c>
      <c r="J20" s="26">
        <f>G20+H20-I20</f>
        <v>3746509.2899999996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446389.89</v>
      </c>
      <c r="H21" s="17">
        <v>0</v>
      </c>
      <c r="I21" s="17">
        <v>15</v>
      </c>
      <c r="J21" s="17">
        <f>G21+H21-I21</f>
        <v>446374.89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514486.78</v>
      </c>
      <c r="H23" s="17">
        <v>816268.52</v>
      </c>
      <c r="I23" s="17">
        <v>736505.35</v>
      </c>
      <c r="J23" s="17">
        <f t="shared" si="0"/>
        <v>594249.9500000001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1045704.65</v>
      </c>
      <c r="H24" s="17">
        <v>0</v>
      </c>
      <c r="I24" s="17">
        <v>0</v>
      </c>
      <c r="J24" s="17">
        <f t="shared" si="0"/>
        <v>1045704.65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3716664.18</v>
      </c>
      <c r="H25" s="27">
        <v>128882.08</v>
      </c>
      <c r="I25" s="27">
        <v>450451.57</v>
      </c>
      <c r="J25" s="27">
        <f t="shared" si="0"/>
        <v>3395094.6900000004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28764.14</v>
      </c>
      <c r="H26" s="17">
        <v>0</v>
      </c>
      <c r="I26" s="17">
        <v>0</v>
      </c>
      <c r="J26" s="17">
        <f t="shared" si="0"/>
        <v>28764.14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2552355.46</v>
      </c>
      <c r="H27" s="17">
        <v>502971.86</v>
      </c>
      <c r="I27" s="17">
        <v>288942.47</v>
      </c>
      <c r="J27" s="17">
        <f t="shared" si="0"/>
        <v>2766384.8499999996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583009.49</v>
      </c>
      <c r="H28" s="17">
        <v>0</v>
      </c>
      <c r="I28" s="17">
        <v>0</v>
      </c>
      <c r="J28" s="17">
        <f t="shared" si="0"/>
        <v>583009.49</v>
      </c>
    </row>
    <row r="29" spans="5:6" ht="11.25">
      <c r="E29" s="22"/>
      <c r="F29" s="22"/>
    </row>
    <row r="30" spans="5:12" ht="11.25">
      <c r="E30" s="23" t="s">
        <v>43</v>
      </c>
      <c r="F30" s="23"/>
      <c r="G30" s="24">
        <f>SUM(G19:G29)</f>
        <v>12486895.76</v>
      </c>
      <c r="H30" s="24">
        <f>SUM(H19:H28)</f>
        <v>1776815.67</v>
      </c>
      <c r="I30" s="24">
        <f>SUM(I19:I28)</f>
        <v>1478851.18</v>
      </c>
      <c r="J30" s="24">
        <f>SUM(J19:J28)</f>
        <v>12784860.25</v>
      </c>
      <c r="L30" s="2"/>
    </row>
    <row r="31" spans="3:4" ht="11.25">
      <c r="C31" s="25"/>
      <c r="D31" s="25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2020-07-08T10:42:26Z</dcterms:modified>
  <cp:category/>
  <cp:version/>
  <cp:contentType/>
  <cp:contentStatus/>
  <cp:revision>9</cp:revision>
</cp:coreProperties>
</file>