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<sst xmlns="http://schemas.openxmlformats.org/spreadsheetml/2006/main" count="65" uniqueCount="50">
  <si>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</si>
  <si>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</si>
  <si>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</si>
  <si>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</si>
  <si>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</si>
  <si>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</si>
  <si>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</si>
  <si>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</si>
  <si>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</si>
  <si>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</si>
  <si>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</si>
  <si>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</si>
  <si>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</si>
  <si>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</si>
  <si>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</si>
  <si>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</si>
  <si>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</si>
  <si>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</si>
  <si>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</si>
  <si>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</si>
  <si>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</si>
  <si>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</si>
  <si>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</si>
  <si>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</si>
  <si>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</si>
  <si>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</si>
  <si>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</si>
  <si>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</si>
  <si>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</si>
  <si>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</si>
  <si>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</si>
  <si>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</si>
  <si>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</si>
  <si>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</si>
  <si>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</si>
  <si>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</si>
  <si>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</si>
  <si>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</si>
  <si>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</si>
  <si>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</si>
  <si>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</si>
  <si>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</si>
  <si>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</si>
  <si>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</si>
  <si>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</si>
  <si>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</si>
  <si>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</si>
  <si>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31-03-2020</t>
  </si>
  <si>
    <t xml:space="preserve">             ABRIL 2020</t>
  </si>
  <si>
    <t>Saldo a 30-04-2020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</si>
</sst>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2">
      <selection activeCell="J30" sqref="J30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7851.32</v>
      </c>
      <c r="H19" s="17">
        <v>0</v>
      </c>
      <c r="I19" s="17">
        <v>835.19</v>
      </c>
      <c r="J19" s="17">
        <f>G19+H19-I19</f>
        <v>7016.129999999999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3944505</v>
      </c>
      <c r="H20" s="26">
        <v>172080.96</v>
      </c>
      <c r="I20" s="26">
        <v>1000000</v>
      </c>
      <c r="J20" s="26">
        <f>G20+H20-I20</f>
        <v>3116585.96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446404.89</v>
      </c>
      <c r="H21" s="17">
        <v>0</v>
      </c>
      <c r="I21" s="17">
        <v>15</v>
      </c>
      <c r="J21" s="17">
        <f>G21+H21-I21</f>
        <v>446389.89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1141554.74</v>
      </c>
      <c r="H23" s="17">
        <v>548270.09</v>
      </c>
      <c r="I23" s="17">
        <v>1090374.36</v>
      </c>
      <c r="J23" s="17">
        <f t="shared" si="0"/>
        <v>599450.47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545704.65</v>
      </c>
      <c r="H24" s="17">
        <v>500000</v>
      </c>
      <c r="I24" s="17">
        <v>0</v>
      </c>
      <c r="J24" s="17">
        <f t="shared" si="0"/>
        <v>1045704.65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3154947.83</v>
      </c>
      <c r="H25" s="27">
        <v>1492159.83</v>
      </c>
      <c r="I25" s="27">
        <v>861870.2</v>
      </c>
      <c r="J25" s="27">
        <f t="shared" si="0"/>
        <v>3785237.46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28764.14</v>
      </c>
      <c r="H26" s="17">
        <v>0</v>
      </c>
      <c r="I26" s="17">
        <v>0</v>
      </c>
      <c r="J26" s="17">
        <f t="shared" si="0"/>
        <v>28764.14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2315082.63</v>
      </c>
      <c r="H27" s="17">
        <v>1371635.33</v>
      </c>
      <c r="I27" s="17">
        <v>1379509.96</v>
      </c>
      <c r="J27" s="17">
        <f t="shared" si="0"/>
        <v>2307208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583009.49</v>
      </c>
      <c r="H28" s="17">
        <v>0</v>
      </c>
      <c r="I28" s="17">
        <v>0</v>
      </c>
      <c r="J28" s="17">
        <f t="shared" si="0"/>
        <v>583009.49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12343603.230000002</v>
      </c>
      <c r="H30" s="24">
        <f>SUM(H19:H28)</f>
        <v>4084146.21</v>
      </c>
      <c r="I30" s="24">
        <f>SUM(I19:I28)</f>
        <v>4332604.71</v>
      </c>
      <c r="J30" s="24">
        <f>SUM(J19:J28)</f>
        <v>12095144.730000002</v>
      </c>
      <c r="L30" s="2"/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2020-05-21T11:51:34Z</dcterms:modified>
  <cp:category/>
  <cp:version/>
  <cp:contentType/>
  <cp:contentStatus/>
  <cp:revision>9</cp:revision>
</cp:coreProperties>
</file>