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<sst xmlns="http://schemas.openxmlformats.org/spreadsheetml/2006/main" count="65" uniqueCount="51">
  <si>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</si>
  <si>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</si>
  <si>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</si>
  <si>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</si>
  <si>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</si>
  <si>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</si>
  <si>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</si>
  <si>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</si>
  <si>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</si>
  <si>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</si>
  <si>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</si>
  <si>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</si>
  <si>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</si>
  <si>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</si>
  <si>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</si>
  <si>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</si>
  <si>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</si>
  <si>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</si>
  <si>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</si>
  <si>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</si>
  <si>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</si>
  <si>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</si>
  <si>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</si>
  <si>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</si>
  <si>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</si>
  <si>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</si>
  <si>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</si>
  <si>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</si>
  <si>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</si>
  <si>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</si>
  <si>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</si>
  <si>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</si>
  <si>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</si>
  <si>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</si>
  <si>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</si>
  <si>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</si>
  <si>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</si>
  <si>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</si>
  <si>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</si>
  <si>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</si>
  <si>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</si>
  <si>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</si>
  <si>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</si>
  <si>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</si>
  <si>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</si>
  <si>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</si>
  <si>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</si>
  <si>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</si>
  <si>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31-12-2017</t>
  </si>
  <si>
    <t xml:space="preserve">             ENERO 2018</t>
  </si>
  <si>
    <t>Saldo a 31-01-2018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</si>
</sst>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F12" sqref="F12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1642.32</v>
      </c>
      <c r="H19" s="23">
        <v>7817.2</v>
      </c>
      <c r="I19" s="23">
        <v>5797.7</v>
      </c>
      <c r="J19" s="23">
        <f>G19+H19-I19</f>
        <v>3661.8200000000006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1106600.08</v>
      </c>
      <c r="H20" s="23">
        <v>413934.93</v>
      </c>
      <c r="I20" s="23">
        <v>1000000</v>
      </c>
      <c r="J20" s="23">
        <f>G20+H20-I20</f>
        <v>520535.01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396954.06</v>
      </c>
      <c r="H21" s="23">
        <v>0</v>
      </c>
      <c r="I21" s="23">
        <v>0</v>
      </c>
      <c r="J21" s="23">
        <f aca="true" t="shared" si="0" ref="J21:J28">G21+H21-I21</f>
        <v>396954.06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1811976.04</v>
      </c>
      <c r="H23" s="23">
        <v>738905.81</v>
      </c>
      <c r="I23" s="23">
        <v>525478.81</v>
      </c>
      <c r="J23" s="23">
        <f t="shared" si="0"/>
        <v>2025403.04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43911.49</v>
      </c>
      <c r="H24" s="23">
        <v>0</v>
      </c>
      <c r="I24" s="23">
        <v>0</v>
      </c>
      <c r="J24" s="23">
        <f t="shared" si="0"/>
        <v>43911.49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1142842.13</v>
      </c>
      <c r="H25" s="23">
        <v>1113889.97</v>
      </c>
      <c r="I25" s="23">
        <v>1150604.71</v>
      </c>
      <c r="J25" s="23">
        <f t="shared" si="0"/>
        <v>1106127.3899999997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30160.29</v>
      </c>
      <c r="H26" s="23">
        <v>140000</v>
      </c>
      <c r="I26" s="23">
        <v>137811.05</v>
      </c>
      <c r="J26" s="23">
        <f t="shared" si="0"/>
        <v>32349.24000000002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1434406.93</v>
      </c>
      <c r="H27" s="23">
        <v>1471470.19</v>
      </c>
      <c r="I27" s="23">
        <v>961463.67</v>
      </c>
      <c r="J27" s="23">
        <f t="shared" si="0"/>
        <v>1944413.4500000002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581107.39</v>
      </c>
      <c r="H28" s="23">
        <v>0</v>
      </c>
      <c r="I28" s="23">
        <v>0</v>
      </c>
      <c r="J28" s="23">
        <f t="shared" si="0"/>
        <v>581107.39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6725379.27</v>
      </c>
      <c r="H30" s="9">
        <f>SUM(H19:H28)</f>
        <v>3886018.1</v>
      </c>
      <c r="I30" s="9">
        <f>SUM(I19:I28)</f>
        <v>3781155.9399999995</v>
      </c>
      <c r="J30" s="9">
        <f>SUM(J19:J28)</f>
        <v>6830241.43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ferro</cp:lastModifiedBy>
  <cp:lastPrinted>2017-02-09T09:29:40Z</cp:lastPrinted>
  <dcterms:created xsi:type="dcterms:W3CDTF">2016-05-11T07:24:05Z</dcterms:created>
  <dcterms:modified xsi:type="dcterms:W3CDTF">2018-02-15T06:05:08Z</dcterms:modified>
  <cp:category/>
  <cp:version/>
  <cp:contentType/>
  <cp:contentStatus/>
</cp:coreProperties>
</file>