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8315" windowHeight="11760" activeTab="0"/>
  </bookViews>
  <sheets>
    <sheet name="Cuentas abiertas 30-04-2016" sheetId="1" r:id="rId1"/>
  </sheets>
  <definedNames/>
  <calcPr fullCalcOnLoad="1"/>
</workbook>
</file>

<file path=xl/sharedStrings.xml><?xml version="1.0" encoding="utf-8"?>
<sst xmlns="http://schemas.openxmlformats.org/spreadsheetml/2006/main" count="65" uniqueCount="51">
  <si>
    <t>Descripción</t>
  </si>
  <si>
    <t>Nº Cuenta</t>
  </si>
  <si>
    <t>Ingresos Periodo</t>
  </si>
  <si>
    <t>Pagos Periodo</t>
  </si>
  <si>
    <t>001</t>
  </si>
  <si>
    <t>CAJA DE LA CORPORACION</t>
  </si>
  <si>
    <t>102</t>
  </si>
  <si>
    <t>BANCO SANTANDER</t>
  </si>
  <si>
    <t>200</t>
  </si>
  <si>
    <t>LIBERBANK</t>
  </si>
  <si>
    <t>201</t>
  </si>
  <si>
    <t>LA CAIXA</t>
  </si>
  <si>
    <t>202</t>
  </si>
  <si>
    <t>203</t>
  </si>
  <si>
    <t>CAJA RURAL DE ASTURIAS</t>
  </si>
  <si>
    <t>205</t>
  </si>
  <si>
    <t>206</t>
  </si>
  <si>
    <t>209</t>
  </si>
  <si>
    <t>BANCO SABADELL HERRERO</t>
  </si>
  <si>
    <t>ABANCA</t>
  </si>
  <si>
    <t>212</t>
  </si>
  <si>
    <t xml:space="preserve">INFORMACION SOBRE LAS CUENTAS DE LAS QUE ES TITULAR EL AYUNTAMIENTO DE CASTRILLON </t>
  </si>
  <si>
    <t>Caja de efectivo</t>
  </si>
  <si>
    <t xml:space="preserve">Restringida de Recaudación </t>
  </si>
  <si>
    <t>Clase de cuenta</t>
  </si>
  <si>
    <t>Operativa</t>
  </si>
  <si>
    <t>TOTALES</t>
  </si>
  <si>
    <t>Ordinal</t>
  </si>
  <si>
    <t>BSCHESMMXXX-ES27-004929142029----1390</t>
  </si>
  <si>
    <t>CECAESMM048-ES-24204800663834----4853</t>
  </si>
  <si>
    <t>CAIXESBBXXX-ES65-210048017822----2346</t>
  </si>
  <si>
    <t>BBVAESMMXXX-ES63-018256470202----0158</t>
  </si>
  <si>
    <t>BCOEESMM059-ES29-305900628320----5626</t>
  </si>
  <si>
    <t>BSCHESMMXXX-ES49-004929142326----1381</t>
  </si>
  <si>
    <t>BSCHESMMXXX-ES62-003070656308----0271</t>
  </si>
  <si>
    <t>BSABESBBXXX-ES23-008153404700----7417</t>
  </si>
  <si>
    <t>CAGLESMMVIG-ES16-208011585531----0039</t>
  </si>
  <si>
    <t>Saldo a 1-04-2016</t>
  </si>
  <si>
    <t>Saldo a 30-04-2016</t>
  </si>
  <si>
    <t xml:space="preserve">BANCO SANTANDER </t>
  </si>
  <si>
    <t>(Acuerdo plenario de 28 de enero de 2016)</t>
  </si>
  <si>
    <t>Remunerada a interés preferente</t>
  </si>
  <si>
    <t>Sucursal</t>
  </si>
  <si>
    <t>Piedrasblancas</t>
  </si>
  <si>
    <t>Empresas y Corporaciones</t>
  </si>
  <si>
    <t>37/2007, de 16 de noviembre</t>
  </si>
  <si>
    <t xml:space="preserve">Real Decreto 4/2010, de 8 de enero por el que se regula el Esquema Nacional de Interoperabilidad en el ámbito de la Administración Electrónica, y en el Real Decreto 1495/2011, de 24 de octubre, por el que se desarrolla la Ley </t>
  </si>
  <si>
    <t xml:space="preserve">Todos los datos publicados lo son en formato de «datos abiertos», de manera que son descargables, manipulables, reutilizables y redistribuibles, de acuerdo con lo establecido en el Esquema Nacional de Interoperabilidad previsto </t>
  </si>
  <si>
    <t>CUENTAS ABIERTAS</t>
  </si>
  <si>
    <t xml:space="preserve">              ABRIL 2016</t>
  </si>
  <si>
    <t>BBVA ARGENTARIA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</si>
</sst>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26"/>
      <name val="Arial"/>
      <family val="0"/>
    </font>
    <font>
      <b/>
      <sz val="26"/>
      <name val="Arial"/>
      <family val="0"/>
    </font>
    <font>
      <b/>
      <sz val="16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justify"/>
    </xf>
    <xf numFmtId="49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6" fillId="4" borderId="2" xfId="0" applyNumberFormat="1" applyFont="1" applyFill="1" applyBorder="1" applyAlignment="1">
      <alignment/>
    </xf>
    <xf numFmtId="4" fontId="6" fillId="4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2</xdr:row>
      <xdr:rowOff>142875</xdr:rowOff>
    </xdr:from>
    <xdr:to>
      <xdr:col>3</xdr:col>
      <xdr:colOff>371475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428625"/>
          <a:ext cx="2390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J35"/>
  <sheetViews>
    <sheetView tabSelected="1" view="pageBreakPreview" zoomScaleSheetLayoutView="100" workbookViewId="0" topLeftCell="B1">
      <selection activeCell="J27" sqref="J27"/>
    </sheetView>
  </sheetViews>
  <sheetFormatPr defaultColWidth="11.421875" defaultRowHeight="12.75"/>
  <cols>
    <col min="1" max="1" width="2.7109375" style="2" customWidth="1"/>
    <col min="2" max="2" width="7.7109375" style="2" bestFit="1" customWidth="1"/>
    <col min="3" max="3" width="28.28125" style="2" customWidth="1"/>
    <col min="4" max="4" width="24.7109375" style="2" customWidth="1"/>
    <col min="5" max="5" width="33.57421875" style="2" customWidth="1"/>
    <col min="6" max="6" width="19.8515625" style="2" bestFit="1" customWidth="1"/>
    <col min="7" max="7" width="14.28125" style="3" bestFit="1" customWidth="1"/>
    <col min="8" max="8" width="16.00390625" style="3" bestFit="1" customWidth="1"/>
    <col min="9" max="9" width="13.00390625" style="3" bestFit="1" customWidth="1"/>
    <col min="10" max="10" width="15.140625" style="3" bestFit="1" customWidth="1"/>
    <col min="11" max="16384" width="11.421875" style="2" customWidth="1"/>
  </cols>
  <sheetData>
    <row r="13" spans="1:3" ht="33.75">
      <c r="A13" s="11"/>
      <c r="B13" s="12" t="s">
        <v>48</v>
      </c>
      <c r="C13" s="12"/>
    </row>
    <row r="15" spans="2:6" ht="20.25">
      <c r="B15" s="13" t="s">
        <v>21</v>
      </c>
      <c r="C15" s="13"/>
      <c r="D15" s="13"/>
      <c r="E15" s="13"/>
      <c r="F15" s="1"/>
    </row>
    <row r="16" spans="2:4" ht="15.75">
      <c r="B16" s="14" t="s">
        <v>40</v>
      </c>
      <c r="C16" s="14"/>
      <c r="D16" s="1"/>
    </row>
    <row r="17" spans="8:9" ht="15.75">
      <c r="H17" s="19" t="s">
        <v>49</v>
      </c>
      <c r="I17" s="20"/>
    </row>
    <row r="18" spans="2:10" ht="11.25">
      <c r="B18" s="15" t="s">
        <v>27</v>
      </c>
      <c r="C18" s="15" t="s">
        <v>0</v>
      </c>
      <c r="D18" s="15" t="s">
        <v>24</v>
      </c>
      <c r="E18" s="15" t="s">
        <v>1</v>
      </c>
      <c r="F18" s="15" t="s">
        <v>42</v>
      </c>
      <c r="G18" s="16" t="s">
        <v>37</v>
      </c>
      <c r="H18" s="18" t="s">
        <v>2</v>
      </c>
      <c r="I18" s="18" t="s">
        <v>3</v>
      </c>
      <c r="J18" s="17" t="s">
        <v>38</v>
      </c>
    </row>
    <row r="19" spans="2:10" ht="11.25">
      <c r="B19" s="4" t="s">
        <v>4</v>
      </c>
      <c r="C19" s="4" t="s">
        <v>5</v>
      </c>
      <c r="D19" s="4" t="s">
        <v>22</v>
      </c>
      <c r="E19" s="4"/>
      <c r="F19" s="4"/>
      <c r="G19" s="5">
        <v>2505.95</v>
      </c>
      <c r="H19" s="5">
        <v>13014.78</v>
      </c>
      <c r="I19" s="5">
        <v>12422.35</v>
      </c>
      <c r="J19" s="5">
        <v>3098.38</v>
      </c>
    </row>
    <row r="20" spans="2:10" ht="11.25">
      <c r="B20" s="4" t="s">
        <v>6</v>
      </c>
      <c r="C20" s="4" t="s">
        <v>7</v>
      </c>
      <c r="D20" s="4" t="s">
        <v>23</v>
      </c>
      <c r="E20" s="6" t="s">
        <v>28</v>
      </c>
      <c r="F20" s="6" t="s">
        <v>43</v>
      </c>
      <c r="G20" s="5">
        <v>1039579.62</v>
      </c>
      <c r="H20" s="5">
        <v>102281.1</v>
      </c>
      <c r="I20" s="5">
        <v>1000000</v>
      </c>
      <c r="J20" s="5">
        <v>141860.72</v>
      </c>
    </row>
    <row r="21" spans="2:10" ht="11.25">
      <c r="B21" s="4" t="s">
        <v>8</v>
      </c>
      <c r="C21" s="4" t="s">
        <v>9</v>
      </c>
      <c r="D21" s="4" t="s">
        <v>25</v>
      </c>
      <c r="E21" s="6" t="s">
        <v>29</v>
      </c>
      <c r="F21" s="6" t="s">
        <v>43</v>
      </c>
      <c r="G21" s="5">
        <v>227305.86</v>
      </c>
      <c r="H21" s="5">
        <v>0</v>
      </c>
      <c r="I21" s="5">
        <v>12</v>
      </c>
      <c r="J21" s="5">
        <v>227293.86</v>
      </c>
    </row>
    <row r="22" spans="2:10" ht="11.25">
      <c r="B22" s="4" t="s">
        <v>10</v>
      </c>
      <c r="C22" s="4" t="s">
        <v>11</v>
      </c>
      <c r="D22" s="4" t="s">
        <v>25</v>
      </c>
      <c r="E22" s="6" t="s">
        <v>30</v>
      </c>
      <c r="F22" s="6" t="s">
        <v>43</v>
      </c>
      <c r="G22" s="5">
        <v>172777.08</v>
      </c>
      <c r="H22" s="5">
        <v>1.46</v>
      </c>
      <c r="I22" s="5">
        <v>0</v>
      </c>
      <c r="J22" s="5">
        <v>172778.54</v>
      </c>
    </row>
    <row r="23" spans="2:10" ht="11.25">
      <c r="B23" s="4" t="s">
        <v>12</v>
      </c>
      <c r="C23" s="4" t="s">
        <v>50</v>
      </c>
      <c r="D23" s="4" t="s">
        <v>25</v>
      </c>
      <c r="E23" s="6" t="s">
        <v>31</v>
      </c>
      <c r="F23" s="6" t="s">
        <v>44</v>
      </c>
      <c r="G23" s="5">
        <v>1726870.36</v>
      </c>
      <c r="H23" s="5">
        <v>580819.58</v>
      </c>
      <c r="I23" s="5">
        <v>1106912.48</v>
      </c>
      <c r="J23" s="5">
        <v>1200777.46</v>
      </c>
    </row>
    <row r="24" spans="2:10" ht="11.25">
      <c r="B24" s="4" t="s">
        <v>13</v>
      </c>
      <c r="C24" s="4" t="s">
        <v>14</v>
      </c>
      <c r="D24" s="4" t="s">
        <v>25</v>
      </c>
      <c r="E24" s="6" t="s">
        <v>32</v>
      </c>
      <c r="F24" s="6" t="s">
        <v>43</v>
      </c>
      <c r="G24" s="5">
        <v>17157.77</v>
      </c>
      <c r="H24" s="5">
        <v>0</v>
      </c>
      <c r="I24" s="5">
        <v>0</v>
      </c>
      <c r="J24" s="5">
        <v>17157.77</v>
      </c>
    </row>
    <row r="25" spans="2:10" ht="11.25">
      <c r="B25" s="4" t="s">
        <v>15</v>
      </c>
      <c r="C25" s="4" t="s">
        <v>7</v>
      </c>
      <c r="D25" s="4" t="s">
        <v>25</v>
      </c>
      <c r="E25" s="6" t="s">
        <v>33</v>
      </c>
      <c r="F25" s="6" t="s">
        <v>43</v>
      </c>
      <c r="G25" s="5">
        <v>224817.94</v>
      </c>
      <c r="H25" s="5">
        <v>1170066.35</v>
      </c>
      <c r="I25" s="5">
        <v>162679.49</v>
      </c>
      <c r="J25" s="5">
        <v>1232204.8</v>
      </c>
    </row>
    <row r="26" spans="2:10" ht="11.25">
      <c r="B26" s="4" t="s">
        <v>16</v>
      </c>
      <c r="C26" s="4" t="s">
        <v>39</v>
      </c>
      <c r="D26" s="4" t="s">
        <v>25</v>
      </c>
      <c r="E26" s="6" t="s">
        <v>34</v>
      </c>
      <c r="F26" s="6" t="s">
        <v>43</v>
      </c>
      <c r="G26" s="5">
        <v>3047.54</v>
      </c>
      <c r="H26" s="5">
        <v>136000</v>
      </c>
      <c r="I26" s="5">
        <v>136073.17</v>
      </c>
      <c r="J26" s="5">
        <v>2974.37</v>
      </c>
    </row>
    <row r="27" spans="2:10" ht="11.25">
      <c r="B27" s="4" t="s">
        <v>17</v>
      </c>
      <c r="C27" s="4" t="s">
        <v>18</v>
      </c>
      <c r="D27" s="4" t="s">
        <v>25</v>
      </c>
      <c r="E27" s="6" t="s">
        <v>35</v>
      </c>
      <c r="F27" s="6" t="s">
        <v>43</v>
      </c>
      <c r="G27" s="5">
        <v>1637382.62</v>
      </c>
      <c r="H27" s="5">
        <v>485670.72</v>
      </c>
      <c r="I27" s="5">
        <v>8086.7</v>
      </c>
      <c r="J27" s="5">
        <v>2114966.64</v>
      </c>
    </row>
    <row r="28" spans="2:10" ht="11.25">
      <c r="B28" s="4" t="s">
        <v>20</v>
      </c>
      <c r="C28" s="4" t="s">
        <v>19</v>
      </c>
      <c r="D28" s="4" t="s">
        <v>41</v>
      </c>
      <c r="E28" s="6" t="s">
        <v>36</v>
      </c>
      <c r="F28" s="6" t="s">
        <v>43</v>
      </c>
      <c r="G28" s="5">
        <v>2158115.2</v>
      </c>
      <c r="H28" s="5">
        <v>0</v>
      </c>
      <c r="I28" s="5">
        <v>0</v>
      </c>
      <c r="J28" s="5">
        <v>2158115.2</v>
      </c>
    </row>
    <row r="29" spans="5:6" ht="11.25">
      <c r="E29" s="7"/>
      <c r="F29" s="7"/>
    </row>
    <row r="30" spans="5:10" ht="11.25">
      <c r="E30" s="9" t="s">
        <v>26</v>
      </c>
      <c r="F30" s="9"/>
      <c r="G30" s="10">
        <f>SUM(G19:G28)</f>
        <v>7209559.94</v>
      </c>
      <c r="H30" s="10">
        <f>SUM(H19:H28)</f>
        <v>2487853.99</v>
      </c>
      <c r="I30" s="10">
        <f>SUM(I19:I28)</f>
        <v>2426186.1900000004</v>
      </c>
      <c r="J30" s="10">
        <f>SUM(J19:J28)</f>
        <v>7271227.740000001</v>
      </c>
    </row>
    <row r="31" spans="3:4" ht="11.25">
      <c r="C31" s="8"/>
      <c r="D31" s="8"/>
    </row>
    <row r="32" spans="2:6" ht="11.25">
      <c r="B32" s="2" t="s">
        <v>47</v>
      </c>
      <c r="F32" s="3"/>
    </row>
    <row r="33" spans="2:6" ht="11.25">
      <c r="B33" s="2" t="s">
        <v>46</v>
      </c>
      <c r="F33" s="3"/>
    </row>
    <row r="34" spans="2:6" ht="11.25">
      <c r="B34" s="2" t="s">
        <v>45</v>
      </c>
      <c r="F34" s="3"/>
    </row>
    <row r="35" ht="11.25">
      <c r="C35" s="8"/>
    </row>
  </sheetData>
  <printOptions/>
  <pageMargins left="0.75" right="0.75" top="1" bottom="1" header="0" footer="0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</cp:lastModifiedBy>
  <cp:lastPrinted>2016-05-11T08:25:18Z</cp:lastPrinted>
  <dcterms:created xsi:type="dcterms:W3CDTF">2016-05-11T07:24:05Z</dcterms:created>
  <dcterms:modified xsi:type="dcterms:W3CDTF">2016-05-11T08:25:52Z</dcterms:modified>
  <cp:category/>
  <cp:version/>
  <cp:contentType/>
  <cp:contentStatus/>
</cp:coreProperties>
</file>