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<sst xmlns="http://schemas.openxmlformats.org/spreadsheetml/2006/main" count="60" uniqueCount="48">
  <si>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</si>
  <si>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</si>
  <si>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</si>
  <si>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</si>
  <si>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</si>
  <si>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</si>
  <si>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</si>
  <si>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</si>
  <si>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</si>
  <si>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</si>
  <si>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</si>
  <si>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</si>
  <si>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</si>
  <si>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</si>
  <si>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</si>
  <si>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</si>
  <si>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</si>
  <si>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</si>
  <si>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</si>
  <si>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</si>
  <si>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</si>
  <si>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</si>
  <si>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</si>
  <si>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</si>
  <si>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</si>
  <si>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</si>
  <si>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</si>
  <si>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</si>
  <si>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</si>
  <si>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</si>
  <si>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</si>
  <si>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</si>
  <si>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</si>
  <si>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</si>
  <si>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</si>
  <si>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</si>
  <si>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</si>
  <si>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</si>
  <si>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</si>
  <si>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</si>
  <si>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</si>
  <si>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</si>
  <si>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</si>
  <si>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</si>
  <si>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</si>
  <si>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30-11-2021</t>
  </si>
  <si>
    <t xml:space="preserve">           DICIEMBRE 2021</t>
  </si>
  <si>
    <t>Saldo a 31-12-2021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</si>
</sst>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4"/>
  <sheetViews>
    <sheetView tabSelected="1" view="pageBreakPreview" zoomScaleSheetLayoutView="100" zoomScalePageLayoutView="0" workbookViewId="0" topLeftCell="A7">
      <selection activeCell="H12" sqref="H12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46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45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2698.07</v>
      </c>
      <c r="H19" s="17">
        <v>485.29</v>
      </c>
      <c r="I19" s="17">
        <v>209.59</v>
      </c>
      <c r="J19" s="17">
        <f>G19+H19-I19</f>
        <v>2973.77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35018.83</v>
      </c>
      <c r="H20" s="26">
        <v>1354646.27</v>
      </c>
      <c r="I20" s="26">
        <v>735097.44</v>
      </c>
      <c r="J20" s="26">
        <f>G20+H20-I20</f>
        <v>654567.6600000001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4846489.81</v>
      </c>
      <c r="H21" s="17">
        <v>100000</v>
      </c>
      <c r="I21" s="17">
        <v>0</v>
      </c>
      <c r="J21" s="17">
        <f>G21+H21-I21</f>
        <v>4946489.81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580186.82</v>
      </c>
      <c r="H23" s="17">
        <v>1633558.15</v>
      </c>
      <c r="I23" s="17">
        <v>2188657.88</v>
      </c>
      <c r="J23" s="17">
        <f t="shared" si="0"/>
        <v>25087.08999999985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1476924.65</v>
      </c>
      <c r="H24" s="17">
        <v>0</v>
      </c>
      <c r="I24" s="17">
        <v>0</v>
      </c>
      <c r="J24" s="17">
        <f t="shared" si="0"/>
        <v>1476924.65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8695.18</v>
      </c>
      <c r="H25" s="27">
        <v>1143692.64</v>
      </c>
      <c r="I25" s="27">
        <v>885103.99</v>
      </c>
      <c r="J25" s="27">
        <f t="shared" si="0"/>
        <v>267283.82999999984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2567135.91</v>
      </c>
      <c r="H26" s="17">
        <v>1565401.59</v>
      </c>
      <c r="I26" s="17">
        <v>2408433.18</v>
      </c>
      <c r="J26" s="17">
        <f t="shared" si="0"/>
        <v>1724104.3199999998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4436534.63</v>
      </c>
      <c r="H27" s="17">
        <v>1000000</v>
      </c>
      <c r="I27" s="17">
        <v>0</v>
      </c>
      <c r="J27" s="17">
        <f t="shared" si="0"/>
        <v>5436534.63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14019462.440000001</v>
      </c>
      <c r="H29" s="24">
        <f>SUM(H19:H27)</f>
        <v>6797783.9399999995</v>
      </c>
      <c r="I29" s="24">
        <f>SUM(I19:I27)</f>
        <v>6217502.08</v>
      </c>
      <c r="J29" s="24">
        <f>SUM(J19:J27)</f>
        <v>14599744.3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2022-01-11T09:42:05Z</dcterms:modified>
  <cp:category/>
  <cp:version/>
  <cp:contentType/>
  <cp:contentStatus/>
  <cp:revision>9</cp:revision>
</cp:coreProperties>
</file>