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<sst xmlns="http://schemas.openxmlformats.org/spreadsheetml/2006/main" count="60" uniqueCount="48">
  <si>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</si>
  <si>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</si>
  <si>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</si>
  <si>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</si>
  <si>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</si>
  <si>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</si>
  <si>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</si>
  <si>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</si>
  <si>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</si>
  <si>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</si>
  <si>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</si>
  <si>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</si>
  <si>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</si>
  <si>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</si>
  <si>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</si>
  <si>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</si>
  <si>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</si>
  <si>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</si>
  <si>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</si>
  <si>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</si>
  <si>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</si>
  <si>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</si>
  <si>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</si>
  <si>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</si>
  <si>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</si>
  <si>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</si>
  <si>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</si>
  <si>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</si>
  <si>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</si>
  <si>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</si>
  <si>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</si>
  <si>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</si>
  <si>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</si>
  <si>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</si>
  <si>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</si>
  <si>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</si>
  <si>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</si>
  <si>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</si>
  <si>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</si>
  <si>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</si>
  <si>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</si>
  <si>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</si>
  <si>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</si>
  <si>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</si>
  <si>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</si>
  <si>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 xml:space="preserve">              JULIO 2021</t>
  </si>
  <si>
    <t>Saldo a 30-06-2021</t>
  </si>
  <si>
    <t>Saldo a 31-07-2021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</si>
</sst>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69"/>
  <sheetViews>
    <sheetView tabSelected="1" view="pageBreakPreview" zoomScaleSheetLayoutView="100" zoomScalePageLayoutView="0" workbookViewId="0" topLeftCell="A1">
      <selection activeCell="J32" sqref="J32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45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46</v>
      </c>
      <c r="H18" s="13" t="s">
        <v>8</v>
      </c>
      <c r="I18" s="13" t="s">
        <v>9</v>
      </c>
      <c r="J18" s="14" t="s">
        <v>47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2497.72</v>
      </c>
      <c r="H19" s="17">
        <v>2066.65</v>
      </c>
      <c r="I19" s="17">
        <v>2047.01</v>
      </c>
      <c r="J19" s="17">
        <f>G19+H19-I19</f>
        <v>2517.3599999999997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25965.12</v>
      </c>
      <c r="H20" s="26">
        <v>539617.93</v>
      </c>
      <c r="I20" s="26">
        <v>440000</v>
      </c>
      <c r="J20" s="26">
        <f>G20+H20-I20</f>
        <v>125583.05000000005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4268823.77</v>
      </c>
      <c r="H21" s="17">
        <v>511470.68</v>
      </c>
      <c r="I21" s="17">
        <v>1</v>
      </c>
      <c r="J21" s="17">
        <f>G21+H21-I21</f>
        <v>4780293.449999999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65778.54</v>
      </c>
      <c r="H22" s="17">
        <v>0</v>
      </c>
      <c r="I22" s="17">
        <v>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569243.45</v>
      </c>
      <c r="H23" s="17">
        <v>951937.56</v>
      </c>
      <c r="I23" s="17">
        <v>1508516.58</v>
      </c>
      <c r="J23" s="17">
        <f t="shared" si="0"/>
        <v>12664.429999999935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1475454.65</v>
      </c>
      <c r="H24" s="17">
        <v>0</v>
      </c>
      <c r="I24" s="17">
        <v>0</v>
      </c>
      <c r="J24" s="17">
        <f t="shared" si="0"/>
        <v>1475454.65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341928.59</v>
      </c>
      <c r="H25" s="27">
        <v>1510504.49</v>
      </c>
      <c r="I25" s="27">
        <v>1848849.79</v>
      </c>
      <c r="J25" s="27">
        <f t="shared" si="0"/>
        <v>3583.2900000000373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1719564.26</v>
      </c>
      <c r="H26" s="17">
        <v>2690017.54</v>
      </c>
      <c r="I26" s="17">
        <v>1349368.72</v>
      </c>
      <c r="J26" s="17">
        <f t="shared" si="0"/>
        <v>3060213.08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4352370.69</v>
      </c>
      <c r="H27" s="17">
        <v>0</v>
      </c>
      <c r="I27" s="17">
        <v>203597.36</v>
      </c>
      <c r="J27" s="17">
        <f t="shared" si="0"/>
        <v>4148773.3300000005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12821626.79</v>
      </c>
      <c r="H29" s="24">
        <f>SUM(H19:H27)</f>
        <v>6205614.85</v>
      </c>
      <c r="I29" s="24">
        <f>SUM(I19:I27)</f>
        <v>5352380.46</v>
      </c>
      <c r="J29" s="24">
        <f>SUM(J19:J27)</f>
        <v>13674861.179999998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  <row r="69" ht="11.25">
      <c r="G69" s="2">
        <v>8</v>
      </c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2021-08-11T10:46:29Z</dcterms:modified>
  <cp:category/>
  <cp:version/>
  <cp:contentType/>
  <cp:contentStatus/>
  <cp:revision>9</cp:revision>
</cp:coreProperties>
</file>