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<sst xmlns="http://schemas.openxmlformats.org/spreadsheetml/2006/main" count="60" uniqueCount="48">
  <si>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</si>
  <si>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</si>
  <si>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</si>
  <si>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</si>
  <si>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</si>
  <si>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</si>
  <si>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</si>
  <si>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</si>
  <si>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</si>
  <si>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</si>
  <si>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</si>
  <si>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</si>
  <si>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</si>
  <si>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</si>
  <si>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</si>
  <si>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</si>
  <si>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</si>
  <si>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</si>
  <si>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</si>
  <si>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</si>
  <si>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</si>
  <si>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</si>
  <si>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</si>
  <si>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</si>
  <si>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</si>
  <si>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</si>
  <si>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</si>
  <si>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</si>
  <si>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</si>
  <si>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</si>
  <si>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</si>
  <si>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</si>
  <si>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</si>
  <si>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</si>
  <si>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</si>
  <si>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</si>
  <si>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</si>
  <si>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</si>
  <si>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</si>
  <si>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</si>
  <si>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</si>
  <si>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</si>
  <si>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</si>
  <si>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</si>
  <si>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</si>
  <si>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28-02-2021</t>
  </si>
  <si>
    <t>Saldo a 28-02-2020</t>
  </si>
  <si>
    <t xml:space="preserve">               MARZO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</si>
</sst>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4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47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46</v>
      </c>
      <c r="H18" s="13" t="s">
        <v>8</v>
      </c>
      <c r="I18" s="13" t="s">
        <v>9</v>
      </c>
      <c r="J18" s="14" t="s">
        <v>45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2686.56</v>
      </c>
      <c r="H19" s="17">
        <v>2234.74</v>
      </c>
      <c r="I19" s="17">
        <v>2833.61</v>
      </c>
      <c r="J19" s="17">
        <f>G19+H19-I19</f>
        <v>2087.689999999999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25454.2</v>
      </c>
      <c r="H20" s="26">
        <v>138386.08</v>
      </c>
      <c r="I20" s="26">
        <v>133128.54</v>
      </c>
      <c r="J20" s="26">
        <f>G20+H20-I20</f>
        <v>30711.73999999999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1145781.01</v>
      </c>
      <c r="H21" s="17">
        <v>970167.48</v>
      </c>
      <c r="I21" s="17">
        <v>10123.82</v>
      </c>
      <c r="J21" s="17">
        <f>G21+H21-I21</f>
        <v>2105824.6700000004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95678.54</v>
      </c>
      <c r="H22" s="17">
        <v>190</v>
      </c>
      <c r="I22" s="17">
        <v>30090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933352.99</v>
      </c>
      <c r="H23" s="17">
        <v>1455012.74</v>
      </c>
      <c r="I23" s="17">
        <v>2373193.38</v>
      </c>
      <c r="J23" s="17">
        <f t="shared" si="0"/>
        <v>15172.350000000093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3975704.65</v>
      </c>
      <c r="H24" s="17">
        <v>0</v>
      </c>
      <c r="I24" s="17">
        <v>0</v>
      </c>
      <c r="J24" s="17">
        <f t="shared" si="0"/>
        <v>3975704.65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22198.12</v>
      </c>
      <c r="H25" s="27">
        <v>350895.07</v>
      </c>
      <c r="I25" s="27">
        <v>348055.61</v>
      </c>
      <c r="J25" s="27">
        <f t="shared" si="0"/>
        <v>25037.580000000016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4676525.36</v>
      </c>
      <c r="H26" s="17">
        <v>1408070.62</v>
      </c>
      <c r="I26" s="17">
        <v>1221920.6</v>
      </c>
      <c r="J26" s="17">
        <f t="shared" si="0"/>
        <v>4862675.380000001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2119077.94</v>
      </c>
      <c r="H27" s="17">
        <v>500000</v>
      </c>
      <c r="I27" s="17">
        <v>163889.84</v>
      </c>
      <c r="J27" s="17">
        <f t="shared" si="0"/>
        <v>2455188.1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12996459.37</v>
      </c>
      <c r="H29" s="24">
        <f>SUM(H19:H27)</f>
        <v>4824956.73</v>
      </c>
      <c r="I29" s="24">
        <f>SUM(I19:I27)</f>
        <v>4283235.4</v>
      </c>
      <c r="J29" s="24">
        <f>SUM(J19:J27)</f>
        <v>13538180.700000001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2021-04-16T12:25:05Z</dcterms:modified>
  <cp:category/>
  <cp:version/>
  <cp:contentType/>
  <cp:contentStatus/>
  <cp:revision>9</cp:revision>
</cp:coreProperties>
</file>