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<sst xmlns="http://schemas.openxmlformats.org/spreadsheetml/2006/main" count="65" uniqueCount="50">
  <si>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</si>
  <si>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</si>
  <si>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</si>
  <si>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</si>
  <si>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</si>
  <si>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</si>
  <si>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</si>
  <si>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</si>
  <si>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</si>
  <si>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</si>
  <si>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</si>
  <si>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</si>
  <si>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</si>
  <si>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</si>
  <si>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</si>
  <si>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</si>
  <si>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</si>
  <si>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</si>
  <si>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</si>
  <si>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</si>
  <si>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</si>
  <si>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</si>
  <si>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</si>
  <si>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</si>
  <si>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</si>
  <si>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</si>
  <si>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</si>
  <si>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</si>
  <si>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</si>
  <si>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</si>
  <si>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</si>
  <si>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</si>
  <si>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</si>
  <si>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</si>
  <si>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</si>
  <si>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</si>
  <si>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</si>
  <si>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</si>
  <si>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</si>
  <si>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</si>
  <si>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</si>
  <si>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</si>
  <si>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</si>
  <si>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</si>
  <si>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</si>
  <si>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</si>
  <si>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</si>
  <si>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31-12-2020</t>
  </si>
  <si>
    <t>Saldo a 31-01-2021</t>
  </si>
  <si>
    <t xml:space="preserve">             ENERO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</si>
</sst>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view="pageBreakPreview" zoomScaleSheetLayoutView="100" zoomScalePageLayoutView="0" workbookViewId="0" topLeftCell="A7">
      <selection activeCell="I28" sqref="I28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49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48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2405.8</v>
      </c>
      <c r="H19" s="17">
        <v>417.73</v>
      </c>
      <c r="I19" s="17">
        <v>390</v>
      </c>
      <c r="J19" s="17">
        <f>G19+H19-I19</f>
        <v>2433.53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5726619.11</v>
      </c>
      <c r="H20" s="26">
        <v>267270.54</v>
      </c>
      <c r="I20" s="26">
        <v>5800000</v>
      </c>
      <c r="J20" s="26">
        <f>G20+H20-I20</f>
        <v>193889.65000000037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446359.89</v>
      </c>
      <c r="H21" s="17">
        <v>0</v>
      </c>
      <c r="I21" s="17">
        <v>0</v>
      </c>
      <c r="J21" s="17">
        <f>G21+H21-I21</f>
        <v>446359.89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443243.78</v>
      </c>
      <c r="H23" s="17">
        <v>901174.22</v>
      </c>
      <c r="I23" s="17">
        <v>494332.87</v>
      </c>
      <c r="J23" s="17">
        <f t="shared" si="0"/>
        <v>850085.13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1975704.65</v>
      </c>
      <c r="H24" s="17">
        <v>500000</v>
      </c>
      <c r="I24" s="17">
        <v>0</v>
      </c>
      <c r="J24" s="17">
        <f t="shared" si="0"/>
        <v>2475704.65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465008.91</v>
      </c>
      <c r="H25" s="27">
        <v>5909178.5</v>
      </c>
      <c r="I25" s="27">
        <v>3369217.28</v>
      </c>
      <c r="J25" s="27">
        <f t="shared" si="0"/>
        <v>3004970.1300000004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0</v>
      </c>
      <c r="H26" s="17">
        <v>0</v>
      </c>
      <c r="I26" s="17">
        <v>0</v>
      </c>
      <c r="J26" s="17">
        <f t="shared" si="0"/>
        <v>0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3019840.35</v>
      </c>
      <c r="H27" s="17">
        <v>2707243.08</v>
      </c>
      <c r="I27" s="17">
        <v>1661721.92</v>
      </c>
      <c r="J27" s="17">
        <f t="shared" si="0"/>
        <v>4065361.51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12837970.52</v>
      </c>
      <c r="H30" s="24">
        <f>SUM(H19:H28)</f>
        <v>10285284.07</v>
      </c>
      <c r="I30" s="24">
        <f>SUM(I19:I28)</f>
        <v>11325662.07</v>
      </c>
      <c r="J30" s="24">
        <f>SUM(J19:J28)</f>
        <v>11797592.520000001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2021-02-18T11:49:44Z</dcterms:modified>
  <cp:category/>
  <cp:version/>
  <cp:contentType/>
  <cp:contentStatus/>
  <cp:revision>9</cp:revision>
</cp:coreProperties>
</file>