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<sst xmlns="http://schemas.openxmlformats.org/spreadsheetml/2006/main" count="60" uniqueCount="48">
  <si>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</si>
  <si>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</si>
  <si>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</si>
  <si>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</si>
  <si>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</si>
  <si>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</si>
  <si>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</si>
  <si>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</si>
  <si>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</si>
  <si>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</si>
  <si>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</si>
  <si>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</si>
  <si>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</si>
  <si>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</si>
  <si>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</si>
  <si>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</si>
  <si>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</si>
  <si>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</si>
  <si>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</si>
  <si>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</si>
  <si>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</si>
  <si>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</si>
  <si>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</si>
  <si>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</si>
  <si>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</si>
  <si>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</si>
  <si>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</si>
  <si>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</si>
  <si>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</si>
  <si>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</si>
  <si>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</si>
  <si>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</si>
  <si>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</si>
  <si>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</si>
  <si>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</si>
  <si>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</si>
  <si>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</si>
  <si>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</si>
  <si>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</si>
  <si>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</si>
  <si>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</si>
  <si>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</si>
  <si>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</si>
  <si>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</si>
  <si>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</si>
  <si>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 xml:space="preserve">               ABRIL 2021</t>
  </si>
  <si>
    <t>Saldo a 31-03-2020</t>
  </si>
  <si>
    <t>Saldo a 30-04-2021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</si>
</sst>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69"/>
  <sheetViews>
    <sheetView tabSelected="1" view="pageBreakPreview" zoomScaleSheetLayoutView="100" zoomScalePageLayoutView="0" workbookViewId="0" topLeftCell="A1">
      <selection activeCell="J31" sqref="J31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45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46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2087.69</v>
      </c>
      <c r="H19" s="17">
        <v>975.58</v>
      </c>
      <c r="I19" s="17">
        <v>540.72</v>
      </c>
      <c r="J19" s="17">
        <f>G19+H19-I19</f>
        <v>2522.55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30711.74</v>
      </c>
      <c r="H20" s="26">
        <v>438131.83</v>
      </c>
      <c r="I20" s="26">
        <v>235000</v>
      </c>
      <c r="J20" s="26">
        <f>G20+H20-I20</f>
        <v>233843.57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2105824.67</v>
      </c>
      <c r="H21" s="17">
        <v>1545000</v>
      </c>
      <c r="I21" s="17">
        <v>52836.29</v>
      </c>
      <c r="J21" s="17">
        <f>G21+H21-I21</f>
        <v>3597988.38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15172.35</v>
      </c>
      <c r="H23" s="17">
        <v>1308382.32</v>
      </c>
      <c r="I23" s="17">
        <v>985871.12</v>
      </c>
      <c r="J23" s="17">
        <f t="shared" si="0"/>
        <v>337683.55000000016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3975704.65</v>
      </c>
      <c r="H24" s="17">
        <v>0</v>
      </c>
      <c r="I24" s="17">
        <v>2500250</v>
      </c>
      <c r="J24" s="17">
        <f t="shared" si="0"/>
        <v>1475454.65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25037.58</v>
      </c>
      <c r="H25" s="27">
        <v>253070.57</v>
      </c>
      <c r="I25" s="27">
        <v>261411.74</v>
      </c>
      <c r="J25" s="27">
        <f t="shared" si="0"/>
        <v>16696.410000000033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4862675.38</v>
      </c>
      <c r="H26" s="17">
        <v>673000.4</v>
      </c>
      <c r="I26" s="17">
        <v>1477097.08</v>
      </c>
      <c r="J26" s="17">
        <f t="shared" si="0"/>
        <v>4058578.7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2455188.1</v>
      </c>
      <c r="H27" s="17">
        <v>1190000</v>
      </c>
      <c r="I27" s="17">
        <v>165703.74</v>
      </c>
      <c r="J27" s="17">
        <f t="shared" si="0"/>
        <v>3479484.3600000003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13538180.700000001</v>
      </c>
      <c r="H29" s="24">
        <f>SUM(H19:H27)</f>
        <v>5408560.7</v>
      </c>
      <c r="I29" s="24">
        <f>SUM(I19:I27)</f>
        <v>5678710.69</v>
      </c>
      <c r="J29" s="24">
        <f>SUM(J19:J27)</f>
        <v>13268030.71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  <row r="69" ht="11.25">
      <c r="G69" s="2">
        <v>8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2021-05-20T07:26:44Z</dcterms:modified>
  <cp:category/>
  <cp:version/>
  <cp:contentType/>
  <cp:contentStatus/>
  <cp:revision>9</cp:revision>
</cp:coreProperties>
</file>